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6.53.25\material0317\PAGOS RECOBROS\PUBLICACION WEB\5. 2021\2. PM\"/>
    </mc:Choice>
  </mc:AlternateContent>
  <xr:revisionPtr revIDLastSave="0" documentId="8_{C4820039-225B-4089-B9BB-8335F8A9A6FE}" xr6:coauthVersionLast="47" xr6:coauthVersionMax="47" xr10:uidLastSave="{00000000-0000-0000-0000-000000000000}"/>
  <bookViews>
    <workbookView xWindow="-120" yWindow="-120" windowWidth="24240" windowHeight="13140" xr2:uid="{64CF33FE-AB62-492B-9FC0-2E76C6B010CB}"/>
  </bookViews>
  <sheets>
    <sheet name="PRESUPUESTOS MAXIMOS EP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6" i="1" l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</calcChain>
</file>

<file path=xl/sharedStrings.xml><?xml version="1.0" encoding="utf-8"?>
<sst xmlns="http://schemas.openxmlformats.org/spreadsheetml/2006/main" count="131" uniqueCount="52">
  <si>
    <t>JUNIO 2021</t>
  </si>
  <si>
    <t>Normativa</t>
  </si>
  <si>
    <t xml:space="preserve">Periodo </t>
  </si>
  <si>
    <t>Regimen</t>
  </si>
  <si>
    <t>NIT EPS</t>
  </si>
  <si>
    <t xml:space="preserve">Nombre EPS </t>
  </si>
  <si>
    <t>Fecha Pago</t>
  </si>
  <si>
    <t>Valor Ordenado EPS</t>
  </si>
  <si>
    <t>Valor Total a Descontar</t>
  </si>
  <si>
    <t>Valor Neto Giro EPS</t>
  </si>
  <si>
    <t>Valor Autorizado Giro IPS</t>
  </si>
  <si>
    <t>Oservación</t>
  </si>
  <si>
    <t>Art. 240 Ley 1955 de 2019</t>
  </si>
  <si>
    <t>CONTRIBUTIVO</t>
  </si>
  <si>
    <t>EPS Y MEDICINA PREPAGADA SURAMERICANA SA SURA</t>
  </si>
  <si>
    <t>FONDO DE PASIVO SOCIAL DE FERROCARRILES NACIONALES DE COLOMBIA</t>
  </si>
  <si>
    <t>SALUD TOTAL S.A. ENTIDAD PROMOTORA DE SALUD</t>
  </si>
  <si>
    <t>ENTIDAD PROMOTORA DE SALUD SANITAS S.A.</t>
  </si>
  <si>
    <t>COOMEVA ENTIDAD PROMOTORA DE SALUD S.A</t>
  </si>
  <si>
    <t>Reintegro</t>
  </si>
  <si>
    <t>ENTIDAD PROMOTORA DE SALUD SERVICIO OCCIDENTAL DE SALUD</t>
  </si>
  <si>
    <t>ASOCIACION MUTUAL SER EMPRESA SOLIDARIA DE SALUD EPS-S</t>
  </si>
  <si>
    <t>ENTIDAD PROMOTORA DE SALUD FAMISANAR S.A.S</t>
  </si>
  <si>
    <t>ALIANSALUD EPS S.A.</t>
  </si>
  <si>
    <t>CAJA DE COMPENSACION FAMILIAR COMPENSAR</t>
  </si>
  <si>
    <t>CAJA DE COMPENSACION FAMILIAR DEL VALLE DEL COMFENALCO VALLE</t>
  </si>
  <si>
    <t>NUEVA EMPRESA PROMOTORA DE SALUD S.A</t>
  </si>
  <si>
    <t>COOSALUD ENTIDAD PROMOTORA DE SALUD S.A</t>
  </si>
  <si>
    <t>FUNDACION SALUD MIA EPS</t>
  </si>
  <si>
    <t>MEDIMÁS EPS S.A.S.</t>
  </si>
  <si>
    <t>SUBSIDIADO</t>
  </si>
  <si>
    <t>COMPARTA EPS-S</t>
  </si>
  <si>
    <t>PIJAOS SALUD EPS INDIGENA</t>
  </si>
  <si>
    <t>ASOCIACION INDIGENA DEL CAUCA</t>
  </si>
  <si>
    <t>ASOCIACION DE CABILDO INDIGENAS DEL CESAR Y LA GUAJIRA DUSAK</t>
  </si>
  <si>
    <t>E.P.S. MALLAMAS E.P.S. INDIGENA</t>
  </si>
  <si>
    <t>ANAS WAYUU EPS INDIGENA</t>
  </si>
  <si>
    <t>CAJA DE COMPENSACION FAMILIAR CAJACOPI ATLANTICO</t>
  </si>
  <si>
    <t>CAJA DE COMPENSACION FAMILIAR DEL ORIENTE COMFAORIENTE</t>
  </si>
  <si>
    <t>CAJA DE COMPENSACION FAMILIAR DEL HUILA</t>
  </si>
  <si>
    <t>CAJA DE COMPENSACION FAMILIAR DE NARINO</t>
  </si>
  <si>
    <t>CAJA DE COMPENSACION FAMILIAR DEL CHOCO COMFACHOCO</t>
  </si>
  <si>
    <t>CAPRESOCA E.P.S</t>
  </si>
  <si>
    <t>CAJA DE COMPENSACION FAMILIAR DE LA GUAJIRA</t>
  </si>
  <si>
    <t>CAJA DE COMPENSACION FAMILIAR DE SUCRE COMFASUCRE</t>
  </si>
  <si>
    <t>A.R.S. CONVIDA</t>
  </si>
  <si>
    <t>CAPITAL SALUD ENTIDAD PROMOTORA DE SALUD DEL REGIMEN SUBSIDI</t>
  </si>
  <si>
    <t>ALIANZA MEDELLIN ANTIOQUIA EPS S.A.S</t>
  </si>
  <si>
    <t>ASMET SALUD EPS SAS</t>
  </si>
  <si>
    <t>EMSSANAR SAS</t>
  </si>
  <si>
    <t>EMPRESA PROMOTORA DE SALUD ECOOPSOS EPS S.A.S</t>
  </si>
  <si>
    <t>PRESUPUESTOS MÁXIMOS DE SERVICIOS DE SALUD -                                                                                          RESOLUCIONES 205 Y 206 MINSALUD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</si>
</sst>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43" formatCode="_-* #,##0.00_-;\-* #,##0.00_-;_-* &quot;-&quot;??_-;_-@_-"/>
    <numFmt numFmtId="164" formatCode="_-* #,##0.00_-;\-* #,##0.00_-;_-* &quot;-&quot;_-;_-@_-"/>
    <numFmt numFmtId="165" formatCode="&quot;$&quot;\ #,##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b/>
      <sz val="9"/>
      <color indexed="8"/>
      <name val="Arial"/>
      <family val="2"/>
    </font>
    <font>
      <sz val="9"/>
      <color theme="1"/>
      <name val="Arial"/>
      <family val="2"/>
    </font>
    <font>
      <b/>
      <sz val="9"/>
      <color indexed="8"/>
      <name val="Arial Narrow"/>
      <family val="2"/>
    </font>
    <font>
      <sz val="9"/>
      <color rgb="FF000000"/>
      <name val="Arial Narrow"/>
      <family val="2"/>
    </font>
    <font>
      <sz val="9"/>
      <color theme="1"/>
      <name val="Arial Narrow"/>
      <family val="2"/>
    </font>
    <font>
      <b/>
      <sz val="15"/>
      <color theme="1"/>
      <name val="Arial"/>
      <family val="2"/>
    </font>
    <font>
      <b/>
      <sz val="15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4" fillId="0" borderId="0"/>
  </cellStyleXfs>
  <cellXfs count="23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164" fontId="3" fillId="0" borderId="0" xfId="0" applyNumberFormat="1" applyFont="1" applyAlignment="1">
      <alignment horizontal="left" vertical="center" wrapText="1"/>
    </xf>
    <xf numFmtId="164" fontId="3" fillId="0" borderId="0" xfId="2" applyNumberFormat="1" applyFont="1" applyAlignment="1">
      <alignment vertical="center" wrapText="1"/>
    </xf>
    <xf numFmtId="0" fontId="3" fillId="0" borderId="0" xfId="0" applyFont="1"/>
    <xf numFmtId="165" fontId="5" fillId="2" borderId="0" xfId="1" applyNumberFormat="1" applyFont="1" applyFill="1" applyBorder="1" applyAlignment="1">
      <alignment horizontal="center" vertical="center" wrapText="1"/>
    </xf>
    <xf numFmtId="43" fontId="6" fillId="0" borderId="0" xfId="1" applyFont="1"/>
    <xf numFmtId="0" fontId="7" fillId="2" borderId="0" xfId="3" applyFont="1" applyFill="1" applyAlignment="1">
      <alignment horizontal="center" vertical="center" wrapText="1"/>
    </xf>
    <xf numFmtId="1" fontId="7" fillId="2" borderId="0" xfId="3" applyNumberFormat="1" applyFont="1" applyFill="1" applyAlignment="1">
      <alignment horizontal="center" vertical="center"/>
    </xf>
    <xf numFmtId="164" fontId="7" fillId="2" borderId="0" xfId="1" applyNumberFormat="1" applyFont="1" applyFill="1" applyBorder="1" applyAlignment="1">
      <alignment horizontal="center" vertical="center" wrapText="1"/>
    </xf>
    <xf numFmtId="165" fontId="7" fillId="2" borderId="0" xfId="3" applyNumberFormat="1" applyFont="1" applyFill="1" applyAlignment="1">
      <alignment horizontal="center" vertical="center" wrapText="1"/>
    </xf>
    <xf numFmtId="165" fontId="7" fillId="2" borderId="0" xfId="1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17" fontId="9" fillId="0" borderId="0" xfId="0" applyNumberFormat="1" applyFont="1" applyAlignment="1">
      <alignment horizontal="left"/>
    </xf>
    <xf numFmtId="0" fontId="9" fillId="0" borderId="0" xfId="0" applyFont="1"/>
    <xf numFmtId="14" fontId="9" fillId="0" borderId="0" xfId="0" applyNumberFormat="1" applyFont="1"/>
    <xf numFmtId="43" fontId="9" fillId="0" borderId="0" xfId="1" applyFont="1" applyBorder="1" applyAlignment="1">
      <alignment horizontal="left"/>
    </xf>
    <xf numFmtId="43" fontId="9" fillId="0" borderId="0" xfId="1" applyFont="1" applyBorder="1"/>
    <xf numFmtId="43" fontId="9" fillId="0" borderId="0" xfId="1" applyFont="1"/>
    <xf numFmtId="0" fontId="10" fillId="0" borderId="0" xfId="0" applyFont="1" applyAlignment="1">
      <alignment horizontal="center" vertical="center" wrapText="1"/>
    </xf>
    <xf numFmtId="49" fontId="11" fillId="0" borderId="0" xfId="0" applyNumberFormat="1" applyFont="1" applyAlignment="1">
      <alignment horizontal="center"/>
    </xf>
  </cellXfs>
  <cellStyles count="4">
    <cellStyle name="Millares" xfId="1" builtinId="3"/>
    <cellStyle name="Millares [0]" xfId="2" builtinId="6"/>
    <cellStyle name="Normal" xfId="0" builtinId="0"/>
    <cellStyle name="Normal_Hoja1" xfId="3" xr:uid="{B99CB391-4720-4E31-86D2-FE29CF40A9B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657224</xdr:colOff>
      <xdr:row>0</xdr:row>
      <xdr:rowOff>161925</xdr:rowOff>
    </xdr:from>
    <xdr:to>
      <xdr:col>11</xdr:col>
      <xdr:colOff>542924</xdr:colOff>
      <xdr:row>4</xdr:row>
      <xdr:rowOff>12326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CA86B07-5F24-41B1-9B4E-2463B429E7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86799" y="161925"/>
          <a:ext cx="2171700" cy="612401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</xdr:colOff>
      <xdr:row>0</xdr:row>
      <xdr:rowOff>0</xdr:rowOff>
    </xdr:from>
    <xdr:to>
      <xdr:col>1</xdr:col>
      <xdr:colOff>723635</xdr:colOff>
      <xdr:row>4</xdr:row>
      <xdr:rowOff>161810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74D59167-7B8F-426D-A50B-FED0640770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8100" y="0"/>
          <a:ext cx="2123810" cy="9238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72E722-C814-448A-AD83-8959D98B37D6}">
  <dimension ref="A1:K46"/>
  <sheetViews>
    <sheetView tabSelected="1" workbookViewId="0">
      <selection activeCell="D20" sqref="D20"/>
    </sheetView>
  </sheetViews>
  <sheetFormatPr baseColWidth="10" defaultRowHeight="15" x14ac:dyDescent="0.25"/>
  <cols>
    <col min="1" max="1" width="21.5703125" bestFit="1" customWidth="1"/>
    <col min="2" max="2" width="11.5703125" bestFit="1" customWidth="1"/>
    <col min="3" max="3" width="12" bestFit="1" customWidth="1"/>
    <col min="4" max="4" width="11.5703125" bestFit="1" customWidth="1"/>
    <col min="5" max="5" width="57.85546875" bestFit="1" customWidth="1"/>
    <col min="6" max="6" width="11.5703125" bestFit="1" customWidth="1"/>
    <col min="7" max="7" width="18.28515625" bestFit="1" customWidth="1"/>
    <col min="8" max="8" width="14.7109375" customWidth="1"/>
    <col min="9" max="9" width="19.5703125" bestFit="1" customWidth="1"/>
    <col min="10" max="10" width="11.5703125" bestFit="1" customWidth="1"/>
  </cols>
  <sheetData>
    <row r="1" spans="1:11" x14ac:dyDescent="0.25">
      <c r="A1" s="1"/>
      <c r="B1" s="1"/>
      <c r="C1" s="21" t="s">
        <v>51</v>
      </c>
      <c r="D1" s="21"/>
      <c r="E1" s="21"/>
      <c r="F1" s="21"/>
      <c r="G1" s="21"/>
      <c r="H1" s="21"/>
      <c r="I1" s="1"/>
      <c r="J1" s="1"/>
      <c r="K1" s="1"/>
    </row>
    <row r="2" spans="1:11" x14ac:dyDescent="0.25">
      <c r="A2" s="1"/>
      <c r="B2" s="1"/>
      <c r="C2" s="21"/>
      <c r="D2" s="21"/>
      <c r="E2" s="21"/>
      <c r="F2" s="21"/>
      <c r="G2" s="21"/>
      <c r="H2" s="21"/>
      <c r="I2" s="1"/>
      <c r="J2" s="1"/>
      <c r="K2" s="1"/>
    </row>
    <row r="3" spans="1:11" x14ac:dyDescent="0.25">
      <c r="A3" s="1"/>
      <c r="B3" s="1"/>
      <c r="C3" s="21"/>
      <c r="D3" s="21"/>
      <c r="E3" s="21"/>
      <c r="F3" s="21"/>
      <c r="G3" s="21"/>
      <c r="H3" s="21"/>
      <c r="I3" s="1"/>
      <c r="J3" s="1"/>
      <c r="K3" s="1"/>
    </row>
    <row r="4" spans="1:11" x14ac:dyDescent="0.25">
      <c r="A4" s="1"/>
      <c r="B4" s="1"/>
      <c r="C4" s="22" t="s">
        <v>0</v>
      </c>
      <c r="D4" s="22"/>
      <c r="E4" s="22"/>
      <c r="F4" s="22"/>
      <c r="G4" s="22"/>
      <c r="H4" s="22"/>
      <c r="I4" s="1"/>
      <c r="J4" s="1"/>
      <c r="K4" s="1"/>
    </row>
    <row r="5" spans="1:11" x14ac:dyDescent="0.25">
      <c r="A5" s="1"/>
      <c r="B5" s="1"/>
      <c r="C5" s="22"/>
      <c r="D5" s="22"/>
      <c r="E5" s="22"/>
      <c r="F5" s="22"/>
      <c r="G5" s="22"/>
      <c r="H5" s="22"/>
      <c r="I5" s="1"/>
      <c r="J5" s="1"/>
      <c r="K5" s="1"/>
    </row>
    <row r="6" spans="1:11" x14ac:dyDescent="0.25">
      <c r="A6" s="2"/>
      <c r="B6" s="2"/>
      <c r="C6" s="3"/>
      <c r="D6" s="3"/>
      <c r="E6" s="3"/>
      <c r="F6" s="3"/>
      <c r="G6" s="4"/>
      <c r="H6" s="2"/>
      <c r="I6" s="5"/>
      <c r="J6" s="6"/>
      <c r="K6" s="6"/>
    </row>
    <row r="7" spans="1:11" ht="40.5" x14ac:dyDescent="0.25">
      <c r="A7" s="9" t="s">
        <v>1</v>
      </c>
      <c r="B7" s="9" t="s">
        <v>2</v>
      </c>
      <c r="C7" s="10" t="s">
        <v>3</v>
      </c>
      <c r="D7" s="10" t="s">
        <v>4</v>
      </c>
      <c r="E7" s="9" t="s">
        <v>5</v>
      </c>
      <c r="F7" s="9" t="s">
        <v>6</v>
      </c>
      <c r="G7" s="11" t="s">
        <v>7</v>
      </c>
      <c r="H7" s="12" t="s">
        <v>8</v>
      </c>
      <c r="I7" s="12" t="s">
        <v>9</v>
      </c>
      <c r="J7" s="13" t="s">
        <v>10</v>
      </c>
      <c r="K7" s="7" t="s">
        <v>11</v>
      </c>
    </row>
    <row r="8" spans="1:11" x14ac:dyDescent="0.25">
      <c r="A8" s="14" t="s">
        <v>12</v>
      </c>
      <c r="B8" s="15">
        <v>44348</v>
      </c>
      <c r="C8" s="16" t="s">
        <v>13</v>
      </c>
      <c r="D8" s="16">
        <v>800088702</v>
      </c>
      <c r="E8" s="16" t="s">
        <v>14</v>
      </c>
      <c r="F8" s="17">
        <v>44363</v>
      </c>
      <c r="G8" s="20">
        <v>63899341011.779999</v>
      </c>
      <c r="H8" s="18"/>
      <c r="I8" s="19">
        <f>+G8-H8</f>
        <v>63899341011.779999</v>
      </c>
      <c r="J8" s="19">
        <v>0</v>
      </c>
      <c r="K8" s="8"/>
    </row>
    <row r="9" spans="1:11" x14ac:dyDescent="0.25">
      <c r="A9" s="14" t="s">
        <v>12</v>
      </c>
      <c r="B9" s="15">
        <v>44348</v>
      </c>
      <c r="C9" s="16" t="s">
        <v>13</v>
      </c>
      <c r="D9" s="16">
        <v>800112806</v>
      </c>
      <c r="E9" s="16" t="s">
        <v>15</v>
      </c>
      <c r="F9" s="17">
        <v>44363</v>
      </c>
      <c r="G9" s="20">
        <v>14100509.75</v>
      </c>
      <c r="H9" s="20"/>
      <c r="I9" s="19">
        <f t="shared" ref="I9:I46" si="0">+G9-H9</f>
        <v>14100509.75</v>
      </c>
      <c r="J9" s="19">
        <v>0</v>
      </c>
      <c r="K9" s="8"/>
    </row>
    <row r="10" spans="1:11" x14ac:dyDescent="0.25">
      <c r="A10" s="14" t="s">
        <v>12</v>
      </c>
      <c r="B10" s="15">
        <v>44348</v>
      </c>
      <c r="C10" s="16" t="s">
        <v>13</v>
      </c>
      <c r="D10" s="16">
        <v>800130907</v>
      </c>
      <c r="E10" s="16" t="s">
        <v>16</v>
      </c>
      <c r="F10" s="17">
        <v>44363</v>
      </c>
      <c r="G10" s="20">
        <v>33508860069.279999</v>
      </c>
      <c r="H10" s="20"/>
      <c r="I10" s="19">
        <f t="shared" si="0"/>
        <v>33508860069.279999</v>
      </c>
      <c r="J10" s="19">
        <v>0</v>
      </c>
      <c r="K10" s="8"/>
    </row>
    <row r="11" spans="1:11" x14ac:dyDescent="0.25">
      <c r="A11" s="14" t="s">
        <v>12</v>
      </c>
      <c r="B11" s="15">
        <v>44348</v>
      </c>
      <c r="C11" s="16" t="s">
        <v>13</v>
      </c>
      <c r="D11" s="16">
        <v>800251440</v>
      </c>
      <c r="E11" s="16" t="s">
        <v>17</v>
      </c>
      <c r="F11" s="17">
        <v>44363</v>
      </c>
      <c r="G11" s="20">
        <v>56341049092.790001</v>
      </c>
      <c r="H11" s="20"/>
      <c r="I11" s="19">
        <f t="shared" si="0"/>
        <v>56341049092.790001</v>
      </c>
      <c r="J11" s="19">
        <v>0</v>
      </c>
      <c r="K11" s="8"/>
    </row>
    <row r="12" spans="1:11" x14ac:dyDescent="0.25">
      <c r="A12" s="14" t="s">
        <v>12</v>
      </c>
      <c r="B12" s="15">
        <v>44348</v>
      </c>
      <c r="C12" s="16" t="s">
        <v>13</v>
      </c>
      <c r="D12" s="16">
        <v>805000427</v>
      </c>
      <c r="E12" s="16" t="s">
        <v>18</v>
      </c>
      <c r="F12" s="17">
        <v>44363</v>
      </c>
      <c r="G12" s="20">
        <v>15203549723.18</v>
      </c>
      <c r="H12" s="20">
        <v>205289625.24000001</v>
      </c>
      <c r="I12" s="19">
        <f t="shared" si="0"/>
        <v>14998260097.940001</v>
      </c>
      <c r="J12" s="19">
        <v>0</v>
      </c>
      <c r="K12" s="8" t="s">
        <v>19</v>
      </c>
    </row>
    <row r="13" spans="1:11" x14ac:dyDescent="0.25">
      <c r="A13" s="14" t="s">
        <v>12</v>
      </c>
      <c r="B13" s="15">
        <v>44348</v>
      </c>
      <c r="C13" s="16" t="s">
        <v>13</v>
      </c>
      <c r="D13" s="16">
        <v>805001157</v>
      </c>
      <c r="E13" s="16" t="s">
        <v>20</v>
      </c>
      <c r="F13" s="17">
        <v>44363</v>
      </c>
      <c r="G13" s="20">
        <v>14712684333.73</v>
      </c>
      <c r="H13" s="20"/>
      <c r="I13" s="19">
        <f t="shared" si="0"/>
        <v>14712684333.73</v>
      </c>
      <c r="J13" s="19">
        <v>0</v>
      </c>
      <c r="K13" s="8"/>
    </row>
    <row r="14" spans="1:11" x14ac:dyDescent="0.25">
      <c r="A14" s="14" t="s">
        <v>12</v>
      </c>
      <c r="B14" s="15">
        <v>44348</v>
      </c>
      <c r="C14" s="16" t="s">
        <v>13</v>
      </c>
      <c r="D14" s="16">
        <v>806008394</v>
      </c>
      <c r="E14" s="16" t="s">
        <v>21</v>
      </c>
      <c r="F14" s="17">
        <v>44363</v>
      </c>
      <c r="G14" s="20">
        <v>319616666.01999998</v>
      </c>
      <c r="H14" s="20"/>
      <c r="I14" s="19">
        <f t="shared" si="0"/>
        <v>319616666.01999998</v>
      </c>
      <c r="J14" s="19">
        <v>0</v>
      </c>
      <c r="K14" s="8"/>
    </row>
    <row r="15" spans="1:11" x14ac:dyDescent="0.25">
      <c r="A15" s="14" t="s">
        <v>12</v>
      </c>
      <c r="B15" s="15">
        <v>44348</v>
      </c>
      <c r="C15" s="16" t="s">
        <v>13</v>
      </c>
      <c r="D15" s="16">
        <v>830003564</v>
      </c>
      <c r="E15" s="16" t="s">
        <v>22</v>
      </c>
      <c r="F15" s="17">
        <v>44363</v>
      </c>
      <c r="G15" s="20">
        <v>23446384472.279999</v>
      </c>
      <c r="H15" s="20"/>
      <c r="I15" s="19">
        <f t="shared" si="0"/>
        <v>23446384472.279999</v>
      </c>
      <c r="J15" s="19">
        <v>0</v>
      </c>
      <c r="K15" s="8"/>
    </row>
    <row r="16" spans="1:11" x14ac:dyDescent="0.25">
      <c r="A16" s="14" t="s">
        <v>12</v>
      </c>
      <c r="B16" s="15">
        <v>44348</v>
      </c>
      <c r="C16" s="16" t="s">
        <v>13</v>
      </c>
      <c r="D16" s="16">
        <v>830113831</v>
      </c>
      <c r="E16" s="16" t="s">
        <v>23</v>
      </c>
      <c r="F16" s="17">
        <v>44363</v>
      </c>
      <c r="G16" s="20">
        <v>7508482986.0100002</v>
      </c>
      <c r="H16" s="20"/>
      <c r="I16" s="19">
        <f t="shared" si="0"/>
        <v>7508482986.0100002</v>
      </c>
      <c r="J16" s="19">
        <v>0</v>
      </c>
      <c r="K16" s="8"/>
    </row>
    <row r="17" spans="1:11" x14ac:dyDescent="0.25">
      <c r="A17" s="14" t="s">
        <v>12</v>
      </c>
      <c r="B17" s="15">
        <v>44348</v>
      </c>
      <c r="C17" s="16" t="s">
        <v>13</v>
      </c>
      <c r="D17" s="16">
        <v>860066942</v>
      </c>
      <c r="E17" s="16" t="s">
        <v>24</v>
      </c>
      <c r="F17" s="17">
        <v>44363</v>
      </c>
      <c r="G17" s="20">
        <v>26961695491.779999</v>
      </c>
      <c r="H17" s="20"/>
      <c r="I17" s="19">
        <f t="shared" si="0"/>
        <v>26961695491.779999</v>
      </c>
      <c r="J17" s="19">
        <v>0</v>
      </c>
      <c r="K17" s="8"/>
    </row>
    <row r="18" spans="1:11" x14ac:dyDescent="0.25">
      <c r="A18" s="14" t="s">
        <v>12</v>
      </c>
      <c r="B18" s="15">
        <v>44348</v>
      </c>
      <c r="C18" s="16" t="s">
        <v>13</v>
      </c>
      <c r="D18" s="16">
        <v>890303093</v>
      </c>
      <c r="E18" s="16" t="s">
        <v>25</v>
      </c>
      <c r="F18" s="17">
        <v>44363</v>
      </c>
      <c r="G18" s="20">
        <v>3444240660.5500002</v>
      </c>
      <c r="H18" s="20"/>
      <c r="I18" s="19">
        <f t="shared" si="0"/>
        <v>3444240660.5500002</v>
      </c>
      <c r="J18" s="19">
        <v>0</v>
      </c>
      <c r="K18" s="8"/>
    </row>
    <row r="19" spans="1:11" x14ac:dyDescent="0.25">
      <c r="A19" s="14" t="s">
        <v>12</v>
      </c>
      <c r="B19" s="15">
        <v>44348</v>
      </c>
      <c r="C19" s="16" t="s">
        <v>13</v>
      </c>
      <c r="D19" s="16">
        <v>900156264</v>
      </c>
      <c r="E19" s="16" t="s">
        <v>26</v>
      </c>
      <c r="F19" s="17">
        <v>44363</v>
      </c>
      <c r="G19" s="20">
        <v>82996259730.660004</v>
      </c>
      <c r="H19" s="20"/>
      <c r="I19" s="19">
        <f t="shared" si="0"/>
        <v>82996259730.660004</v>
      </c>
      <c r="J19" s="19">
        <v>0</v>
      </c>
      <c r="K19" s="8"/>
    </row>
    <row r="20" spans="1:11" x14ac:dyDescent="0.25">
      <c r="A20" s="14" t="s">
        <v>12</v>
      </c>
      <c r="B20" s="15">
        <v>44348</v>
      </c>
      <c r="C20" s="16" t="s">
        <v>13</v>
      </c>
      <c r="D20" s="16">
        <v>900226715</v>
      </c>
      <c r="E20" s="16" t="s">
        <v>27</v>
      </c>
      <c r="F20" s="17">
        <v>44363</v>
      </c>
      <c r="G20" s="20">
        <v>315066437.64999998</v>
      </c>
      <c r="H20" s="20"/>
      <c r="I20" s="19">
        <f t="shared" si="0"/>
        <v>315066437.64999998</v>
      </c>
      <c r="J20" s="19">
        <v>0</v>
      </c>
      <c r="K20" s="8"/>
    </row>
    <row r="21" spans="1:11" x14ac:dyDescent="0.25">
      <c r="A21" s="14" t="s">
        <v>12</v>
      </c>
      <c r="B21" s="15">
        <v>44348</v>
      </c>
      <c r="C21" s="16" t="s">
        <v>13</v>
      </c>
      <c r="D21" s="16">
        <v>900914254</v>
      </c>
      <c r="E21" s="16" t="s">
        <v>28</v>
      </c>
      <c r="F21" s="17">
        <v>44363</v>
      </c>
      <c r="G21" s="20">
        <v>292219684.91000003</v>
      </c>
      <c r="H21" s="20"/>
      <c r="I21" s="19">
        <f t="shared" si="0"/>
        <v>292219684.91000003</v>
      </c>
      <c r="J21" s="19">
        <v>0</v>
      </c>
      <c r="K21" s="8"/>
    </row>
    <row r="22" spans="1:11" x14ac:dyDescent="0.25">
      <c r="A22" s="14" t="s">
        <v>12</v>
      </c>
      <c r="B22" s="15">
        <v>44348</v>
      </c>
      <c r="C22" s="16" t="s">
        <v>13</v>
      </c>
      <c r="D22" s="16">
        <v>901097473</v>
      </c>
      <c r="E22" s="16" t="s">
        <v>29</v>
      </c>
      <c r="F22" s="17">
        <v>44363</v>
      </c>
      <c r="G22" s="20">
        <v>5687892917.0299997</v>
      </c>
      <c r="H22" s="20"/>
      <c r="I22" s="19">
        <f t="shared" si="0"/>
        <v>5687892917.0299997</v>
      </c>
      <c r="J22" s="19">
        <v>0</v>
      </c>
      <c r="K22" s="8"/>
    </row>
    <row r="23" spans="1:11" x14ac:dyDescent="0.25">
      <c r="A23" s="14" t="s">
        <v>12</v>
      </c>
      <c r="B23" s="15">
        <v>44348</v>
      </c>
      <c r="C23" s="16" t="s">
        <v>30</v>
      </c>
      <c r="D23" s="16">
        <v>804002105</v>
      </c>
      <c r="E23" s="16" t="s">
        <v>31</v>
      </c>
      <c r="F23" s="17">
        <v>44363</v>
      </c>
      <c r="G23" s="20">
        <v>8038305055.7799997</v>
      </c>
      <c r="H23" s="20"/>
      <c r="I23" s="19">
        <f t="shared" si="0"/>
        <v>8038305055.7799997</v>
      </c>
      <c r="J23" s="19">
        <v>0</v>
      </c>
      <c r="K23" s="8"/>
    </row>
    <row r="24" spans="1:11" x14ac:dyDescent="0.25">
      <c r="A24" s="14" t="s">
        <v>12</v>
      </c>
      <c r="B24" s="15">
        <v>44348</v>
      </c>
      <c r="C24" s="16" t="s">
        <v>30</v>
      </c>
      <c r="D24" s="16">
        <v>806008394</v>
      </c>
      <c r="E24" s="16" t="s">
        <v>21</v>
      </c>
      <c r="F24" s="17">
        <v>44363</v>
      </c>
      <c r="G24" s="20">
        <v>10106413364.65</v>
      </c>
      <c r="H24" s="20"/>
      <c r="I24" s="19">
        <f t="shared" si="0"/>
        <v>10106413364.65</v>
      </c>
      <c r="J24" s="19">
        <v>0</v>
      </c>
      <c r="K24" s="8"/>
    </row>
    <row r="25" spans="1:11" x14ac:dyDescent="0.25">
      <c r="A25" s="14" t="s">
        <v>12</v>
      </c>
      <c r="B25" s="15">
        <v>44348</v>
      </c>
      <c r="C25" s="16" t="s">
        <v>30</v>
      </c>
      <c r="D25" s="16">
        <v>809008362</v>
      </c>
      <c r="E25" s="16" t="s">
        <v>32</v>
      </c>
      <c r="F25" s="17">
        <v>44363</v>
      </c>
      <c r="G25" s="20">
        <v>33355088.52</v>
      </c>
      <c r="H25" s="20"/>
      <c r="I25" s="19">
        <f t="shared" si="0"/>
        <v>33355088.52</v>
      </c>
      <c r="J25" s="19">
        <v>0</v>
      </c>
      <c r="K25" s="8"/>
    </row>
    <row r="26" spans="1:11" x14ac:dyDescent="0.25">
      <c r="A26" s="14" t="s">
        <v>12</v>
      </c>
      <c r="B26" s="15">
        <v>44348</v>
      </c>
      <c r="C26" s="16" t="s">
        <v>30</v>
      </c>
      <c r="D26" s="16">
        <v>817001773</v>
      </c>
      <c r="E26" s="16" t="s">
        <v>33</v>
      </c>
      <c r="F26" s="17">
        <v>44363</v>
      </c>
      <c r="G26" s="20">
        <v>233646978.38</v>
      </c>
      <c r="H26" s="20"/>
      <c r="I26" s="19">
        <f t="shared" si="0"/>
        <v>233646978.38</v>
      </c>
      <c r="J26" s="19">
        <v>0</v>
      </c>
      <c r="K26" s="8"/>
    </row>
    <row r="27" spans="1:11" x14ac:dyDescent="0.25">
      <c r="A27" s="14" t="s">
        <v>12</v>
      </c>
      <c r="B27" s="15">
        <v>44348</v>
      </c>
      <c r="C27" s="16" t="s">
        <v>30</v>
      </c>
      <c r="D27" s="16">
        <v>824001398</v>
      </c>
      <c r="E27" s="16" t="s">
        <v>34</v>
      </c>
      <c r="F27" s="17">
        <v>44363</v>
      </c>
      <c r="G27" s="20">
        <v>321508578.38999999</v>
      </c>
      <c r="H27" s="20"/>
      <c r="I27" s="19">
        <f t="shared" si="0"/>
        <v>321508578.38999999</v>
      </c>
      <c r="J27" s="19">
        <v>0</v>
      </c>
      <c r="K27" s="8"/>
    </row>
    <row r="28" spans="1:11" x14ac:dyDescent="0.25">
      <c r="A28" s="14" t="s">
        <v>12</v>
      </c>
      <c r="B28" s="15">
        <v>44348</v>
      </c>
      <c r="C28" s="16" t="s">
        <v>30</v>
      </c>
      <c r="D28" s="16">
        <v>837000084</v>
      </c>
      <c r="E28" s="16" t="s">
        <v>35</v>
      </c>
      <c r="F28" s="17">
        <v>44363</v>
      </c>
      <c r="G28" s="20">
        <v>723498408.84000003</v>
      </c>
      <c r="H28" s="20"/>
      <c r="I28" s="19">
        <f t="shared" si="0"/>
        <v>723498408.84000003</v>
      </c>
      <c r="J28" s="19">
        <v>0</v>
      </c>
      <c r="K28" s="8"/>
    </row>
    <row r="29" spans="1:11" x14ac:dyDescent="0.25">
      <c r="A29" s="14" t="s">
        <v>12</v>
      </c>
      <c r="B29" s="15">
        <v>44348</v>
      </c>
      <c r="C29" s="16" t="s">
        <v>30</v>
      </c>
      <c r="D29" s="16">
        <v>839000495</v>
      </c>
      <c r="E29" s="16" t="s">
        <v>36</v>
      </c>
      <c r="F29" s="17">
        <v>44363</v>
      </c>
      <c r="G29" s="20">
        <v>171008389.80000001</v>
      </c>
      <c r="H29" s="20"/>
      <c r="I29" s="19">
        <f t="shared" si="0"/>
        <v>171008389.80000001</v>
      </c>
      <c r="J29" s="19">
        <v>0</v>
      </c>
      <c r="K29" s="8"/>
    </row>
    <row r="30" spans="1:11" x14ac:dyDescent="0.25">
      <c r="A30" s="14" t="s">
        <v>12</v>
      </c>
      <c r="B30" s="15">
        <v>44348</v>
      </c>
      <c r="C30" s="16" t="s">
        <v>30</v>
      </c>
      <c r="D30" s="16">
        <v>890102044</v>
      </c>
      <c r="E30" s="16" t="s">
        <v>37</v>
      </c>
      <c r="F30" s="17">
        <v>44363</v>
      </c>
      <c r="G30" s="20">
        <v>1980169016.52</v>
      </c>
      <c r="H30" s="20"/>
      <c r="I30" s="19">
        <f t="shared" si="0"/>
        <v>1980169016.52</v>
      </c>
      <c r="J30" s="19">
        <v>0</v>
      </c>
      <c r="K30" s="8"/>
    </row>
    <row r="31" spans="1:11" x14ac:dyDescent="0.25">
      <c r="A31" s="14" t="s">
        <v>12</v>
      </c>
      <c r="B31" s="15">
        <v>44348</v>
      </c>
      <c r="C31" s="16" t="s">
        <v>30</v>
      </c>
      <c r="D31" s="16">
        <v>890500675</v>
      </c>
      <c r="E31" s="16" t="s">
        <v>38</v>
      </c>
      <c r="F31" s="17">
        <v>44363</v>
      </c>
      <c r="G31" s="20">
        <v>829960753.14999998</v>
      </c>
      <c r="H31" s="20"/>
      <c r="I31" s="19">
        <f t="shared" si="0"/>
        <v>829960753.14999998</v>
      </c>
      <c r="J31" s="19">
        <v>0</v>
      </c>
      <c r="K31" s="8"/>
    </row>
    <row r="32" spans="1:11" x14ac:dyDescent="0.25">
      <c r="A32" s="14" t="s">
        <v>12</v>
      </c>
      <c r="B32" s="15">
        <v>44348</v>
      </c>
      <c r="C32" s="16" t="s">
        <v>30</v>
      </c>
      <c r="D32" s="16">
        <v>891180008</v>
      </c>
      <c r="E32" s="16" t="s">
        <v>39</v>
      </c>
      <c r="F32" s="17">
        <v>44363</v>
      </c>
      <c r="G32" s="20">
        <v>1467003820.3800001</v>
      </c>
      <c r="H32" s="20"/>
      <c r="I32" s="19">
        <f t="shared" si="0"/>
        <v>1467003820.3800001</v>
      </c>
      <c r="J32" s="19">
        <v>0</v>
      </c>
      <c r="K32" s="8"/>
    </row>
    <row r="33" spans="1:11" x14ac:dyDescent="0.25">
      <c r="A33" s="14" t="s">
        <v>12</v>
      </c>
      <c r="B33" s="15">
        <v>44348</v>
      </c>
      <c r="C33" s="16" t="s">
        <v>30</v>
      </c>
      <c r="D33" s="16">
        <v>891280008</v>
      </c>
      <c r="E33" s="16" t="s">
        <v>40</v>
      </c>
      <c r="F33" s="17">
        <v>44363</v>
      </c>
      <c r="G33" s="20">
        <v>224000333.13999999</v>
      </c>
      <c r="H33" s="20"/>
      <c r="I33" s="19">
        <f t="shared" si="0"/>
        <v>224000333.13999999</v>
      </c>
      <c r="J33" s="19">
        <v>0</v>
      </c>
      <c r="K33" s="8"/>
    </row>
    <row r="34" spans="1:11" x14ac:dyDescent="0.25">
      <c r="A34" s="14" t="s">
        <v>12</v>
      </c>
      <c r="B34" s="15">
        <v>44348</v>
      </c>
      <c r="C34" s="16" t="s">
        <v>30</v>
      </c>
      <c r="D34" s="16">
        <v>891600091</v>
      </c>
      <c r="E34" s="16" t="s">
        <v>41</v>
      </c>
      <c r="F34" s="17">
        <v>44363</v>
      </c>
      <c r="G34" s="20">
        <v>70468410.780000001</v>
      </c>
      <c r="H34" s="20"/>
      <c r="I34" s="19">
        <f t="shared" si="0"/>
        <v>70468410.780000001</v>
      </c>
      <c r="J34" s="19">
        <v>0</v>
      </c>
      <c r="K34" s="8"/>
    </row>
    <row r="35" spans="1:11" x14ac:dyDescent="0.25">
      <c r="A35" s="14" t="s">
        <v>12</v>
      </c>
      <c r="B35" s="15">
        <v>44348</v>
      </c>
      <c r="C35" s="16" t="s">
        <v>30</v>
      </c>
      <c r="D35" s="16">
        <v>891856000</v>
      </c>
      <c r="E35" s="16" t="s">
        <v>42</v>
      </c>
      <c r="F35" s="17">
        <v>44363</v>
      </c>
      <c r="G35" s="20">
        <v>623990183.88</v>
      </c>
      <c r="H35" s="20"/>
      <c r="I35" s="19">
        <f t="shared" si="0"/>
        <v>623990183.88</v>
      </c>
      <c r="J35" s="19">
        <v>0</v>
      </c>
      <c r="K35" s="8"/>
    </row>
    <row r="36" spans="1:11" x14ac:dyDescent="0.25">
      <c r="A36" s="14" t="s">
        <v>12</v>
      </c>
      <c r="B36" s="15">
        <v>44348</v>
      </c>
      <c r="C36" s="16" t="s">
        <v>30</v>
      </c>
      <c r="D36" s="16">
        <v>892115006</v>
      </c>
      <c r="E36" s="16" t="s">
        <v>43</v>
      </c>
      <c r="F36" s="17">
        <v>44363</v>
      </c>
      <c r="G36" s="20">
        <v>529489971.05000001</v>
      </c>
      <c r="H36" s="20"/>
      <c r="I36" s="19">
        <f t="shared" si="0"/>
        <v>529489971.05000001</v>
      </c>
      <c r="J36" s="19">
        <v>0</v>
      </c>
      <c r="K36" s="8"/>
    </row>
    <row r="37" spans="1:11" x14ac:dyDescent="0.25">
      <c r="A37" s="14" t="s">
        <v>12</v>
      </c>
      <c r="B37" s="15">
        <v>44348</v>
      </c>
      <c r="C37" s="16" t="s">
        <v>30</v>
      </c>
      <c r="D37" s="16">
        <v>892200015</v>
      </c>
      <c r="E37" s="16" t="s">
        <v>44</v>
      </c>
      <c r="F37" s="17">
        <v>44363</v>
      </c>
      <c r="G37" s="20">
        <v>488259212.48000002</v>
      </c>
      <c r="H37" s="20"/>
      <c r="I37" s="19">
        <f t="shared" si="0"/>
        <v>488259212.48000002</v>
      </c>
      <c r="J37" s="19">
        <v>0</v>
      </c>
      <c r="K37" s="8"/>
    </row>
    <row r="38" spans="1:11" x14ac:dyDescent="0.25">
      <c r="A38" s="14" t="s">
        <v>12</v>
      </c>
      <c r="B38" s="15">
        <v>44348</v>
      </c>
      <c r="C38" s="16" t="s">
        <v>30</v>
      </c>
      <c r="D38" s="16">
        <v>899999107</v>
      </c>
      <c r="E38" s="16" t="s">
        <v>45</v>
      </c>
      <c r="F38" s="17">
        <v>44363</v>
      </c>
      <c r="G38" s="20">
        <v>1881792414.8800001</v>
      </c>
      <c r="H38" s="20"/>
      <c r="I38" s="19">
        <f t="shared" si="0"/>
        <v>1881792414.8800001</v>
      </c>
      <c r="J38" s="19">
        <v>0</v>
      </c>
      <c r="K38" s="8"/>
    </row>
    <row r="39" spans="1:11" x14ac:dyDescent="0.25">
      <c r="A39" s="14" t="s">
        <v>12</v>
      </c>
      <c r="B39" s="15">
        <v>44348</v>
      </c>
      <c r="C39" s="16" t="s">
        <v>30</v>
      </c>
      <c r="D39" s="16">
        <v>900156264</v>
      </c>
      <c r="E39" s="16" t="s">
        <v>26</v>
      </c>
      <c r="F39" s="17">
        <v>44363</v>
      </c>
      <c r="G39" s="20">
        <v>7655984787.1800003</v>
      </c>
      <c r="H39" s="20"/>
      <c r="I39" s="19">
        <f t="shared" si="0"/>
        <v>7655984787.1800003</v>
      </c>
      <c r="J39" s="19">
        <v>0</v>
      </c>
      <c r="K39" s="8"/>
    </row>
    <row r="40" spans="1:11" x14ac:dyDescent="0.25">
      <c r="A40" s="14" t="s">
        <v>12</v>
      </c>
      <c r="B40" s="15">
        <v>44348</v>
      </c>
      <c r="C40" s="16" t="s">
        <v>30</v>
      </c>
      <c r="D40" s="16">
        <v>900226715</v>
      </c>
      <c r="E40" s="16" t="s">
        <v>27</v>
      </c>
      <c r="F40" s="17">
        <v>44363</v>
      </c>
      <c r="G40" s="20">
        <v>13162412073.85</v>
      </c>
      <c r="H40" s="20"/>
      <c r="I40" s="19">
        <f t="shared" si="0"/>
        <v>13162412073.85</v>
      </c>
      <c r="J40" s="19">
        <v>0</v>
      </c>
      <c r="K40" s="8"/>
    </row>
    <row r="41" spans="1:11" x14ac:dyDescent="0.25">
      <c r="A41" s="14" t="s">
        <v>12</v>
      </c>
      <c r="B41" s="15">
        <v>44348</v>
      </c>
      <c r="C41" s="16" t="s">
        <v>30</v>
      </c>
      <c r="D41" s="16">
        <v>900298372</v>
      </c>
      <c r="E41" s="16" t="s">
        <v>46</v>
      </c>
      <c r="F41" s="17">
        <v>44363</v>
      </c>
      <c r="G41" s="20">
        <v>11078769993.799999</v>
      </c>
      <c r="H41" s="20"/>
      <c r="I41" s="19">
        <f t="shared" si="0"/>
        <v>11078769993.799999</v>
      </c>
      <c r="J41" s="19">
        <v>0</v>
      </c>
      <c r="K41" s="8"/>
    </row>
    <row r="42" spans="1:11" x14ac:dyDescent="0.25">
      <c r="A42" s="14" t="s">
        <v>12</v>
      </c>
      <c r="B42" s="15">
        <v>44348</v>
      </c>
      <c r="C42" s="16" t="s">
        <v>30</v>
      </c>
      <c r="D42" s="16">
        <v>900604350</v>
      </c>
      <c r="E42" s="16" t="s">
        <v>47</v>
      </c>
      <c r="F42" s="17">
        <v>44363</v>
      </c>
      <c r="G42" s="20">
        <v>10672184102.6</v>
      </c>
      <c r="H42" s="20"/>
      <c r="I42" s="19">
        <f t="shared" si="0"/>
        <v>10672184102.6</v>
      </c>
      <c r="J42" s="19">
        <v>0</v>
      </c>
      <c r="K42" s="8"/>
    </row>
    <row r="43" spans="1:11" x14ac:dyDescent="0.25">
      <c r="A43" s="14" t="s">
        <v>12</v>
      </c>
      <c r="B43" s="15">
        <v>44348</v>
      </c>
      <c r="C43" s="16" t="s">
        <v>30</v>
      </c>
      <c r="D43" s="16">
        <v>900935126</v>
      </c>
      <c r="E43" s="16" t="s">
        <v>48</v>
      </c>
      <c r="F43" s="17">
        <v>44363</v>
      </c>
      <c r="G43" s="20">
        <v>8384612051.71</v>
      </c>
      <c r="H43" s="20"/>
      <c r="I43" s="19">
        <f t="shared" si="0"/>
        <v>8384612051.71</v>
      </c>
      <c r="J43" s="19">
        <v>0</v>
      </c>
      <c r="K43" s="8"/>
    </row>
    <row r="44" spans="1:11" x14ac:dyDescent="0.25">
      <c r="A44" s="14" t="s">
        <v>12</v>
      </c>
      <c r="B44" s="15">
        <v>44348</v>
      </c>
      <c r="C44" s="16" t="s">
        <v>30</v>
      </c>
      <c r="D44" s="16">
        <v>901021565</v>
      </c>
      <c r="E44" s="16" t="s">
        <v>49</v>
      </c>
      <c r="F44" s="17">
        <v>44363</v>
      </c>
      <c r="G44" s="20">
        <v>3234635374.8699999</v>
      </c>
      <c r="H44" s="20"/>
      <c r="I44" s="19">
        <f t="shared" si="0"/>
        <v>3234635374.8699999</v>
      </c>
      <c r="J44" s="19">
        <v>0</v>
      </c>
      <c r="K44" s="8"/>
    </row>
    <row r="45" spans="1:11" x14ac:dyDescent="0.25">
      <c r="A45" s="14" t="s">
        <v>12</v>
      </c>
      <c r="B45" s="15">
        <v>44348</v>
      </c>
      <c r="C45" s="16" t="s">
        <v>30</v>
      </c>
      <c r="D45" s="16">
        <v>901093846</v>
      </c>
      <c r="E45" s="16" t="s">
        <v>50</v>
      </c>
      <c r="F45" s="17">
        <v>44363</v>
      </c>
      <c r="G45" s="20">
        <v>1022853208.41</v>
      </c>
      <c r="H45" s="20"/>
      <c r="I45" s="19">
        <f t="shared" si="0"/>
        <v>1022853208.41</v>
      </c>
      <c r="J45" s="19">
        <v>0</v>
      </c>
      <c r="K45" s="8"/>
    </row>
    <row r="46" spans="1:11" x14ac:dyDescent="0.25">
      <c r="A46" s="14" t="s">
        <v>12</v>
      </c>
      <c r="B46" s="15">
        <v>44348</v>
      </c>
      <c r="C46" s="16" t="s">
        <v>30</v>
      </c>
      <c r="D46" s="16">
        <v>901097473</v>
      </c>
      <c r="E46" s="16" t="s">
        <v>29</v>
      </c>
      <c r="F46" s="17">
        <v>44363</v>
      </c>
      <c r="G46" s="20">
        <v>1223037452.3800001</v>
      </c>
      <c r="H46" s="20"/>
      <c r="I46" s="19">
        <f t="shared" si="0"/>
        <v>1223037452.3800001</v>
      </c>
      <c r="J46" s="19">
        <v>0</v>
      </c>
      <c r="K46" s="8"/>
    </row>
  </sheetData>
  <mergeCells count="4">
    <mergeCell ref="A1:B5"/>
    <mergeCell ref="C1:H3"/>
    <mergeCell ref="I1:K5"/>
    <mergeCell ref="C4:H5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B7E0DBAB3E94449846697C4E9BB1D01" ma:contentTypeVersion="1" ma:contentTypeDescription="Crear nuevo documento." ma:contentTypeScope="" ma:versionID="524487652d9d6ae7e22fd713142a0977">
  <xsd:schema xmlns:xsd="http://www.w3.org/2001/XMLSchema" xmlns:xs="http://www.w3.org/2001/XMLSchema" xmlns:p="http://schemas.microsoft.com/office/2006/metadata/properties" xmlns:ns2="5b63cd12-9a8a-4e54-be72-90651e442c90" targetNamespace="http://schemas.microsoft.com/office/2006/metadata/properties" ma:root="true" ma:fieldsID="cd923ebe7d0f3e1343b9ab0c8da9f6a3" ns2:_="">
    <xsd:import namespace="5b63cd12-9a8a-4e54-be72-90651e442c90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63cd12-9a8a-4e54-be72-90651e442c9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0ADC7BD-9F4F-45AF-B5AE-CBC7B1669286}"/>
</file>

<file path=customXml/itemProps2.xml><?xml version="1.0" encoding="utf-8"?>
<ds:datastoreItem xmlns:ds="http://schemas.openxmlformats.org/officeDocument/2006/customXml" ds:itemID="{DD83C73C-017A-4991-A6D9-D2BA1F4074F1}"/>
</file>

<file path=customXml/itemProps3.xml><?xml version="1.0" encoding="utf-8"?>
<ds:datastoreItem xmlns:ds="http://schemas.openxmlformats.org/officeDocument/2006/customXml" ds:itemID="{5F7CA065-F2AF-40B2-9352-15A79DF6C55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PRESUPUESTOS MAXIMOS EPS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Heidy Patricia Parra Chavarro</dc:creator>
  <cp:lastModifiedBy>Heidy Patricia Parra Chavarro</cp:lastModifiedBy>
  <dcterms:created xsi:type="dcterms:W3CDTF">2021-09-02T16:02:28Z</dcterms:created>
  <dcterms:modified xsi:type="dcterms:W3CDTF">2021-09-02T16:04:17Z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0x0101007B7E0DBAB3E94449846697C4E9BB1D01</vt:lpwstr>
  </property>
</Properties>
</file>